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TOELICHTING MODEL TAAKURENPLAN" sheetId="1" r:id="rId1"/>
    <sheet name="MODEL TAAKURENPLAN" sheetId="2" r:id="rId2"/>
  </sheets>
  <definedNames/>
  <calcPr fullCalcOnLoad="1"/>
</workbook>
</file>

<file path=xl/sharedStrings.xml><?xml version="1.0" encoding="utf-8"?>
<sst xmlns="http://schemas.openxmlformats.org/spreadsheetml/2006/main" count="102" uniqueCount="99">
  <si>
    <t>1.</t>
  </si>
  <si>
    <t>4.</t>
  </si>
  <si>
    <t>6.</t>
  </si>
  <si>
    <t>5.</t>
  </si>
  <si>
    <t>7.</t>
  </si>
  <si>
    <t>8.</t>
  </si>
  <si>
    <t>9.</t>
  </si>
  <si>
    <t>10.</t>
  </si>
  <si>
    <t>1/1x</t>
  </si>
  <si>
    <t>TOTAAL AANTAL TAAKUREN</t>
  </si>
  <si>
    <t>EXTRA TAKEN ANDERS OMSCHREVEN</t>
  </si>
  <si>
    <t>1/2x</t>
  </si>
  <si>
    <r>
      <rPr>
        <sz val="10"/>
        <color indexed="9"/>
        <rFont val="MarselisOT"/>
        <family val="2"/>
      </rPr>
      <t>2</t>
    </r>
    <r>
      <rPr>
        <sz val="10"/>
        <color indexed="9"/>
        <rFont val="Arial"/>
        <family val="2"/>
      </rPr>
      <t>.</t>
    </r>
  </si>
  <si>
    <r>
      <rPr>
        <sz val="10"/>
        <color indexed="9"/>
        <rFont val="MarselisOT"/>
        <family val="2"/>
      </rPr>
      <t>3</t>
    </r>
    <r>
      <rPr>
        <sz val="10"/>
        <color indexed="9"/>
        <rFont val="Arial"/>
        <family val="2"/>
      </rPr>
      <t>.</t>
    </r>
  </si>
  <si>
    <t>Gewenst</t>
  </si>
  <si>
    <t>Basis</t>
  </si>
  <si>
    <t>Vaststellen doelen op korte en lange termijn</t>
  </si>
  <si>
    <t>Maken planning lesgroep</t>
  </si>
  <si>
    <t>Opvangen nieuwe leden in lesgroep</t>
  </si>
  <si>
    <t>Evalueren van jaar- en periodeplan</t>
  </si>
  <si>
    <t>Tussentijds bijstellen lesdoelen</t>
  </si>
  <si>
    <t>Voorbespreken wedstrijden met team(s) en speler(s)</t>
  </si>
  <si>
    <t>Totaal aantal uren</t>
  </si>
  <si>
    <t>Totaal aan organisatorische taakuren</t>
  </si>
  <si>
    <t>Totaal aan vakinhoudelijke taakuren</t>
  </si>
  <si>
    <t>VAKINHOUDELIJKE UREN</t>
  </si>
  <si>
    <t>VOORBEREIDINGEN TBV DE LES</t>
  </si>
  <si>
    <t>Adviseren samenstelling lesgroepen</t>
  </si>
  <si>
    <t>Inventariseren uitgangsniveau lesgroep</t>
  </si>
  <si>
    <t>Voorbereid zijn op onwerkbaar weer</t>
  </si>
  <si>
    <t>Opstellen van periodeplan</t>
  </si>
  <si>
    <t>Maken van lesvoorbeidingen</t>
  </si>
  <si>
    <t>TIJDENS DE (LES)PERIODE</t>
  </si>
  <si>
    <t>Bijhouden van periodeplan</t>
  </si>
  <si>
    <t>Bijhouden van de voortgang van lessers</t>
  </si>
  <si>
    <t>Feedback vragen</t>
  </si>
  <si>
    <t>Bijhouden presentie</t>
  </si>
  <si>
    <t>NA DE (LES)PERIODE</t>
  </si>
  <si>
    <t>Evalueren lessen (bv lesserstevredenheidsonderzoek)</t>
  </si>
  <si>
    <t>Voorbereidingen vervolgperiode</t>
  </si>
  <si>
    <t>ORGANISATORISCHE UREN</t>
  </si>
  <si>
    <t>Stimuleren van deelname</t>
  </si>
  <si>
    <t>Ondersteuning bij indelingen/ teamopstellingen</t>
  </si>
  <si>
    <t>Maken wedstrijdplannen teams(s) en speler(s)</t>
  </si>
  <si>
    <t>Verzorgen contacten met officials, collega's, VCL-ers</t>
  </si>
  <si>
    <t>Aanwezigheid tijdens de competitie</t>
  </si>
  <si>
    <t>Begeleiden / coachen van spelers op technisch, tactisch, conditioneel en mentaal niveau</t>
  </si>
  <si>
    <t>organisatorisceh ondersteuning</t>
  </si>
  <si>
    <t>KNLTB COMPETITIE</t>
  </si>
  <si>
    <t>Parkklaar maken (velden, netjes, e.d.)</t>
  </si>
  <si>
    <t>Helpen bij de indelingen</t>
  </si>
  <si>
    <t>Verzorgen van de warming-up en cooling down</t>
  </si>
  <si>
    <t>Jeugdleden ondersteunen/ wegwijs maken</t>
  </si>
  <si>
    <t>Jeugdkamp</t>
  </si>
  <si>
    <t>AANVULLENDE WERKZAAMHEDEN TBV JEUGD(COMPETITIE)</t>
  </si>
  <si>
    <t>STIMULEREN VAN WEDSTRIJDEN SPELEN</t>
  </si>
  <si>
    <t>Onderlinge wedstrijden</t>
  </si>
  <si>
    <t>Clubkampioenschappen</t>
  </si>
  <si>
    <t>Laddercompetitie en/of racketavonden</t>
  </si>
  <si>
    <t>Ondersteuning bij de indelingen</t>
  </si>
  <si>
    <t>Aanwezigheid bij activiteiten</t>
  </si>
  <si>
    <t>TOERNOOIEN (OA WEEKEND-/DAGTOERNOOIEN</t>
  </si>
  <si>
    <t>Aanwezigheid tijdens de toernooien</t>
  </si>
  <si>
    <t>Ondersteunen van wedstrijdleiding(en)</t>
  </si>
  <si>
    <t>ACTIVITEITEN TBV WERVING</t>
  </si>
  <si>
    <t>Open tennisdag(en)</t>
  </si>
  <si>
    <t>Tenniskids@school</t>
  </si>
  <si>
    <t>Zomer Challenge</t>
  </si>
  <si>
    <t>OVERLEG COMMUNICATIE</t>
  </si>
  <si>
    <t>Met collega leraren/ andere verenigingen</t>
  </si>
  <si>
    <t>Met bestuur, commissies en overige vrijwilligers</t>
  </si>
  <si>
    <t>Met ouders (bv geven van voorlichting, bespreken voortgang en ontwikkeling)</t>
  </si>
  <si>
    <t>Met overige instanties (scholen, gemeenten, KNLTB, buurtsportcoaches)</t>
  </si>
  <si>
    <t>VRIJWILLIGERS</t>
  </si>
  <si>
    <t>Scouten van betrokken leden die zich willen inzetten</t>
  </si>
  <si>
    <t>In contact brengen van potentiële vrijwillgers met bestuur en commissies</t>
  </si>
  <si>
    <t>Waardering/ feedback geven vanuit je expertrol</t>
  </si>
  <si>
    <t>Indien nodig EHBO</t>
  </si>
  <si>
    <t>Behoud en doorstroom van lessers bewaken</t>
  </si>
  <si>
    <t>Materialen verzorgen/ aankoop en afstemming met vereniging</t>
  </si>
  <si>
    <t>Tennisclinics tbv overige doelgroepen ihk van werving (bv vriendjesdag)</t>
  </si>
  <si>
    <t>Coachen en begeleiden van vrijwilligers (bv begeleiden en scholen jong kader)</t>
  </si>
  <si>
    <t>Taakuren</t>
  </si>
  <si>
    <t>Vakinhoudelijke uren</t>
  </si>
  <si>
    <t>Organisatorische uren</t>
  </si>
  <si>
    <t>Algemene toelichting</t>
  </si>
  <si>
    <t>Gewenst 1/2</t>
  </si>
  <si>
    <t xml:space="preserve">De organisatorische taakuren zou je kunnen honoreren als tarief van een half lesuur. </t>
  </si>
  <si>
    <t>Gewenst 1/1</t>
  </si>
  <si>
    <t xml:space="preserve">De vakinhoudelijke taakuren worden over het algemeen gehonoreerd als tarief lesuur. </t>
  </si>
  <si>
    <t>Toelichting bij model TAAKURENPLAN</t>
  </si>
  <si>
    <t>Rekenvoorbeeld uit de praktijk</t>
  </si>
  <si>
    <t>MODEL TAAKURENPLAN</t>
  </si>
  <si>
    <t>De KNLTB is van mening dat afspraken over de inhoud en beloning van taakuren tot stand komen door middel van onderlinge afspraken tussen partijen. Gebruik dit model om aan de voorkant met elkaar (vereniging en leraar) in gesprek te gaan over taakuren. Maak het naar elkaar toe inzichtelijk en ook waar je gezamenlijk meer of minder op inzet.</t>
  </si>
  <si>
    <t>Naast zogeheten podium-uren, het daadwerkelijk op de baan staan, heeft een tennisleraar ook taakuren die hij// zij betaald krijgt. Dit zijn uren die direct of indirect van belang zijn voor andere gerelateerde verenigingsactiviteiten.</t>
  </si>
  <si>
    <t>De vakinhoudelijke taakuren zijn over het algemeen direct te relateren aan uren die op de baan plaatsvinden en/of hier direct aan gerelateerd zijn. Bij deze uren wordt geattendeerd op de vakinhoudelijke kennis en expertise van de leraar.</t>
  </si>
  <si>
    <t>Deze taakuren horen bij de directe uitoefening van je podium-uren en zitten als het goed is in het uurtarief verwerkt. Ben je bijvoorbeeld hoofdtrainer en verzorg je voor de hele vereniging en andere leraren de lesindeling dan is het logisch dat je hiervoor wel extra uren kunt afspreken.</t>
  </si>
  <si>
    <t>Deze uren worden ingezet voor activiteiten en taken naast de baan in de vorm van advies, aanwezigheid, ondersteuning bij activiteiten, etcetera.</t>
  </si>
  <si>
    <t xml:space="preserve">Een fulltime tennisleraar (+/-1.200 uur) heeft in onze ervaring in de praktijk ongeveer 200 uur (1/6) aan taakuren nodig. De honorering is afhankelijk van type taakuur (vakinhoudelijk of organisatorisch). Zowel de leraar als vereniging zal moeten investeren inn tijd en geld. Een vereniging investeert in taakuren om de vereniging nog vitaler te maken en de leraar investeert ook vanuit 'ondernemerschap' wat als het goed is leidt tot meer lessende leden van jong en oud.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</si>
</sst>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Onwaar&quot;"/>
    <numFmt numFmtId="174" formatCode="&quot;Aan&quot;;&quot;Aan&quot;;&quot;Uit&quot;"/>
    <numFmt numFmtId="175" formatCode="[$€-2]\ #.##000_);[Red]\([$€-2]\ #.##000\)"/>
  </numFmts>
  <fonts count="44">
    <font>
      <sz val="10"/>
      <name val="Arial"/>
      <family val="0"/>
    </font>
    <font>
      <sz val="8"/>
      <name val="Arial"/>
      <family val="2"/>
    </font>
    <font>
      <sz val="10"/>
      <color indexed="9"/>
      <name val="Arial"/>
      <family val="2"/>
    </font>
    <font>
      <sz val="10"/>
      <color indexed="9"/>
      <name val="MarselisOT"/>
      <family val="2"/>
    </font>
    <font>
      <sz val="10"/>
      <name val="MarselisOT"/>
      <family val="2"/>
    </font>
    <font>
      <b/>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MarselisOT"/>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5000"/>
        <bgColor indexed="64"/>
      </patternFill>
    </fill>
    <fill>
      <patternFill patternType="solid">
        <fgColor rgb="FF193291"/>
        <bgColor indexed="64"/>
      </patternFill>
    </fill>
    <fill>
      <patternFill patternType="solid">
        <fgColor theme="0"/>
        <bgColor indexed="64"/>
      </patternFill>
    </fill>
    <fill>
      <patternFill patternType="solid">
        <fgColor rgb="FFBE9B6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2">
    <xf numFmtId="0" fontId="0" fillId="0" borderId="0" xfId="0" applyAlignment="1">
      <alignment/>
    </xf>
    <xf numFmtId="0" fontId="0" fillId="33"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42" fillId="34" borderId="11" xfId="0" applyFont="1" applyFill="1" applyBorder="1" applyAlignment="1">
      <alignment/>
    </xf>
    <xf numFmtId="0" fontId="42" fillId="33" borderId="15" xfId="0" applyFont="1" applyFill="1" applyBorder="1" applyAlignment="1">
      <alignment/>
    </xf>
    <xf numFmtId="0" fontId="0" fillId="35" borderId="11" xfId="0" applyFill="1" applyBorder="1" applyAlignment="1">
      <alignment/>
    </xf>
    <xf numFmtId="16" fontId="43" fillId="33" borderId="10" xfId="0" applyNumberFormat="1" applyFont="1" applyFill="1" applyBorder="1" applyAlignment="1">
      <alignment horizontal="center"/>
    </xf>
    <xf numFmtId="0" fontId="43" fillId="34" borderId="11" xfId="0" applyFont="1" applyFill="1" applyBorder="1" applyAlignment="1">
      <alignment/>
    </xf>
    <xf numFmtId="0" fontId="4" fillId="0" borderId="0" xfId="0" applyFont="1" applyAlignment="1">
      <alignment/>
    </xf>
    <xf numFmtId="0" fontId="4" fillId="0" borderId="11" xfId="0" applyFont="1" applyBorder="1" applyAlignment="1">
      <alignment/>
    </xf>
    <xf numFmtId="0" fontId="4" fillId="0" borderId="16" xfId="0" applyFont="1" applyBorder="1" applyAlignment="1">
      <alignment/>
    </xf>
    <xf numFmtId="0" fontId="4" fillId="33" borderId="10" xfId="0" applyFont="1" applyFill="1" applyBorder="1" applyAlignment="1">
      <alignment/>
    </xf>
    <xf numFmtId="0" fontId="4" fillId="33" borderId="17" xfId="0" applyFont="1" applyFill="1" applyBorder="1" applyAlignment="1">
      <alignment/>
    </xf>
    <xf numFmtId="0" fontId="4" fillId="34" borderId="12"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xf>
    <xf numFmtId="0" fontId="4" fillId="0" borderId="14" xfId="0" applyFont="1" applyBorder="1" applyAlignment="1">
      <alignment/>
    </xf>
    <xf numFmtId="0" fontId="4" fillId="33" borderId="11" xfId="0" applyFont="1" applyFill="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0" xfId="0" applyFont="1" applyAlignment="1">
      <alignment horizontal="right"/>
    </xf>
    <xf numFmtId="0" fontId="0" fillId="0" borderId="15" xfId="0" applyFont="1" applyBorder="1" applyAlignment="1">
      <alignment/>
    </xf>
    <xf numFmtId="0" fontId="0" fillId="0" borderId="17" xfId="0" applyFont="1" applyBorder="1" applyAlignment="1">
      <alignment/>
    </xf>
    <xf numFmtId="0" fontId="0" fillId="0" borderId="17" xfId="0" applyFont="1" applyBorder="1" applyAlignment="1">
      <alignment horizontal="left"/>
    </xf>
    <xf numFmtId="0" fontId="0" fillId="0" borderId="0" xfId="0" applyFill="1" applyAlignment="1">
      <alignment/>
    </xf>
    <xf numFmtId="0" fontId="0" fillId="0" borderId="11" xfId="0" applyFont="1" applyBorder="1" applyAlignment="1">
      <alignment wrapText="1"/>
    </xf>
    <xf numFmtId="0" fontId="0" fillId="0" borderId="0" xfId="0" applyFont="1" applyAlignment="1">
      <alignment horizontal="center"/>
    </xf>
    <xf numFmtId="0" fontId="0" fillId="0" borderId="18" xfId="0" applyBorder="1" applyAlignment="1">
      <alignment/>
    </xf>
    <xf numFmtId="0" fontId="5" fillId="0" borderId="0" xfId="0" applyFont="1" applyAlignment="1">
      <alignment/>
    </xf>
    <xf numFmtId="0" fontId="0" fillId="0" borderId="18" xfId="0" applyFont="1" applyBorder="1" applyAlignment="1">
      <alignment/>
    </xf>
    <xf numFmtId="0" fontId="0" fillId="0" borderId="0" xfId="0" applyFont="1" applyBorder="1" applyAlignment="1">
      <alignment horizontal="center"/>
    </xf>
    <xf numFmtId="0" fontId="0" fillId="0" borderId="0" xfId="0" applyFont="1" applyAlignment="1">
      <alignment vertical="top" wrapText="1"/>
    </xf>
    <xf numFmtId="0" fontId="0" fillId="0" borderId="0" xfId="0" applyFont="1" applyFill="1" applyBorder="1" applyAlignment="1">
      <alignment vertical="top" wrapText="1"/>
    </xf>
    <xf numFmtId="0" fontId="0" fillId="36" borderId="11" xfId="0" applyFont="1" applyFill="1" applyBorder="1" applyAlignment="1">
      <alignment/>
    </xf>
    <xf numFmtId="0" fontId="42" fillId="33" borderId="0" xfId="0" applyFont="1" applyFill="1" applyAlignment="1">
      <alignment horizontal="center"/>
    </xf>
    <xf numFmtId="0" fontId="0" fillId="0" borderId="18"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17</xdr:row>
      <xdr:rowOff>114300</xdr:rowOff>
    </xdr:from>
    <xdr:to>
      <xdr:col>0</xdr:col>
      <xdr:colOff>1066800</xdr:colOff>
      <xdr:row>24</xdr:row>
      <xdr:rowOff>66675</xdr:rowOff>
    </xdr:to>
    <xdr:pic>
      <xdr:nvPicPr>
        <xdr:cNvPr id="1" name="Afbeelding 3"/>
        <xdr:cNvPicPr preferRelativeResize="1">
          <a:picLocks noChangeAspect="1"/>
        </xdr:cNvPicPr>
      </xdr:nvPicPr>
      <xdr:blipFill>
        <a:blip r:embed="rId1"/>
        <a:stretch>
          <a:fillRect/>
        </a:stretch>
      </xdr:blipFill>
      <xdr:spPr>
        <a:xfrm>
          <a:off x="47625" y="5324475"/>
          <a:ext cx="10191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72</xdr:row>
      <xdr:rowOff>66675</xdr:rowOff>
    </xdr:from>
    <xdr:to>
      <xdr:col>1</xdr:col>
      <xdr:colOff>1562100</xdr:colOff>
      <xdr:row>79</xdr:row>
      <xdr:rowOff>0</xdr:rowOff>
    </xdr:to>
    <xdr:pic>
      <xdr:nvPicPr>
        <xdr:cNvPr id="1" name="Afbeelding 3"/>
        <xdr:cNvPicPr preferRelativeResize="1">
          <a:picLocks noChangeAspect="1"/>
        </xdr:cNvPicPr>
      </xdr:nvPicPr>
      <xdr:blipFill>
        <a:blip r:embed="rId1"/>
        <a:stretch>
          <a:fillRect/>
        </a:stretch>
      </xdr:blipFill>
      <xdr:spPr>
        <a:xfrm>
          <a:off x="876300" y="12049125"/>
          <a:ext cx="10191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140" zoomScaleNormal="140" zoomScalePageLayoutView="0" workbookViewId="0" topLeftCell="A1">
      <selection activeCell="C21" sqref="C21"/>
    </sheetView>
  </sheetViews>
  <sheetFormatPr defaultColWidth="9.140625" defaultRowHeight="12.75"/>
  <cols>
    <col min="1" max="1" width="60.7109375" style="0" customWidth="1"/>
    <col min="2" max="2" width="4.7109375" style="0" customWidth="1"/>
    <col min="3" max="3" width="60.7109375" style="0" customWidth="1"/>
  </cols>
  <sheetData>
    <row r="1" ht="12.75">
      <c r="A1" s="34" t="s">
        <v>90</v>
      </c>
    </row>
    <row r="2" ht="12.75">
      <c r="C2" s="36"/>
    </row>
    <row r="3" spans="1:3" ht="12.75">
      <c r="A3" s="35" t="s">
        <v>85</v>
      </c>
      <c r="C3" s="35" t="s">
        <v>91</v>
      </c>
    </row>
    <row r="4" spans="1:3" ht="89.25">
      <c r="A4" s="37" t="s">
        <v>93</v>
      </c>
      <c r="C4" s="37" t="s">
        <v>98</v>
      </c>
    </row>
    <row r="7" spans="1:3" ht="12.75">
      <c r="A7" s="33" t="s">
        <v>82</v>
      </c>
      <c r="C7" s="35" t="s">
        <v>15</v>
      </c>
    </row>
    <row r="8" spans="1:3" ht="63.75">
      <c r="A8" s="37" t="s">
        <v>94</v>
      </c>
      <c r="C8" s="37" t="s">
        <v>96</v>
      </c>
    </row>
    <row r="9" ht="12.75">
      <c r="A9" s="24"/>
    </row>
    <row r="10" ht="12.75">
      <c r="A10" s="24"/>
    </row>
    <row r="11" spans="1:3" ht="12.75">
      <c r="A11" s="35" t="s">
        <v>83</v>
      </c>
      <c r="C11" s="35" t="s">
        <v>86</v>
      </c>
    </row>
    <row r="12" spans="1:3" ht="51">
      <c r="A12" s="38" t="s">
        <v>95</v>
      </c>
      <c r="C12" s="38" t="s">
        <v>89</v>
      </c>
    </row>
    <row r="15" spans="1:3" ht="12.75">
      <c r="A15" s="35" t="s">
        <v>84</v>
      </c>
      <c r="C15" s="35" t="s">
        <v>88</v>
      </c>
    </row>
    <row r="16" spans="1:3" ht="40.5" customHeight="1">
      <c r="A16" s="38" t="s">
        <v>97</v>
      </c>
      <c r="C16" s="38" t="s">
        <v>87</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81"/>
  <sheetViews>
    <sheetView zoomScale="110" zoomScaleNormal="110" zoomScalePageLayoutView="0" workbookViewId="0" topLeftCell="A1">
      <selection activeCell="H14" sqref="H14"/>
    </sheetView>
  </sheetViews>
  <sheetFormatPr defaultColWidth="9.140625" defaultRowHeight="12.75"/>
  <cols>
    <col min="1" max="1" width="5.00390625" style="0" customWidth="1"/>
    <col min="2" max="2" width="64.57421875" style="0" customWidth="1"/>
    <col min="3" max="5" width="6.7109375" style="0" customWidth="1"/>
  </cols>
  <sheetData>
    <row r="1" spans="1:5" ht="12.75">
      <c r="A1" s="40" t="s">
        <v>92</v>
      </c>
      <c r="B1" s="40"/>
      <c r="C1" s="40"/>
      <c r="D1" s="40"/>
      <c r="E1" s="40"/>
    </row>
    <row r="2" spans="3:5" ht="12.75">
      <c r="C2" s="32" t="s">
        <v>15</v>
      </c>
      <c r="D2" s="41" t="s">
        <v>14</v>
      </c>
      <c r="E2" s="41"/>
    </row>
    <row r="3" spans="1:5" ht="12.75">
      <c r="A3" s="7" t="s">
        <v>25</v>
      </c>
      <c r="B3" s="1"/>
      <c r="C3" s="9"/>
      <c r="D3" s="9" t="s">
        <v>11</v>
      </c>
      <c r="E3" s="9" t="s">
        <v>8</v>
      </c>
    </row>
    <row r="4" spans="1:5" ht="12.75">
      <c r="A4" s="6" t="s">
        <v>0</v>
      </c>
      <c r="B4" s="6" t="s">
        <v>26</v>
      </c>
      <c r="C4" s="2"/>
      <c r="D4" s="2"/>
      <c r="E4" s="2"/>
    </row>
    <row r="5" spans="1:5" ht="12.75">
      <c r="A5" s="3"/>
      <c r="B5" s="21" t="s">
        <v>27</v>
      </c>
      <c r="C5" s="39"/>
      <c r="D5" s="21"/>
      <c r="E5" s="8"/>
    </row>
    <row r="6" spans="1:5" ht="12.75">
      <c r="A6" s="4"/>
      <c r="B6" s="21" t="s">
        <v>28</v>
      </c>
      <c r="C6" s="39"/>
      <c r="D6" s="21"/>
      <c r="E6" s="8"/>
    </row>
    <row r="7" spans="1:5" ht="12.75">
      <c r="A7" s="4"/>
      <c r="B7" s="21" t="s">
        <v>16</v>
      </c>
      <c r="C7" s="39"/>
      <c r="D7" s="21"/>
      <c r="E7" s="8"/>
    </row>
    <row r="8" spans="1:5" ht="12.75">
      <c r="A8" s="4"/>
      <c r="B8" s="21" t="s">
        <v>17</v>
      </c>
      <c r="C8" s="39"/>
      <c r="D8" s="21"/>
      <c r="E8" s="8"/>
    </row>
    <row r="9" spans="1:5" ht="12.75">
      <c r="A9" s="4"/>
      <c r="B9" s="21" t="s">
        <v>18</v>
      </c>
      <c r="C9" s="39"/>
      <c r="D9" s="21"/>
      <c r="E9" s="8"/>
    </row>
    <row r="10" spans="1:5" ht="12.75">
      <c r="A10" s="4"/>
      <c r="B10" s="21" t="s">
        <v>29</v>
      </c>
      <c r="C10" s="39"/>
      <c r="D10" s="21"/>
      <c r="E10" s="8"/>
    </row>
    <row r="11" spans="1:5" ht="12.75">
      <c r="A11" s="4"/>
      <c r="B11" s="21" t="s">
        <v>30</v>
      </c>
      <c r="C11" s="39"/>
      <c r="D11" s="21"/>
      <c r="E11" s="8"/>
    </row>
    <row r="12" spans="1:5" ht="12.75">
      <c r="A12" s="4"/>
      <c r="B12" s="21" t="s">
        <v>31</v>
      </c>
      <c r="C12" s="39"/>
      <c r="D12" s="21"/>
      <c r="E12" s="8"/>
    </row>
    <row r="13" spans="1:5" ht="12.75">
      <c r="A13" s="5"/>
      <c r="B13" s="21" t="s">
        <v>79</v>
      </c>
      <c r="C13" s="39"/>
      <c r="D13" s="21"/>
      <c r="E13" s="8"/>
    </row>
    <row r="14" spans="1:5" ht="12.75">
      <c r="A14" s="10" t="s">
        <v>12</v>
      </c>
      <c r="B14" s="6" t="s">
        <v>32</v>
      </c>
      <c r="C14" s="2"/>
      <c r="D14" s="2"/>
      <c r="E14" s="2"/>
    </row>
    <row r="15" spans="1:5" ht="12.75">
      <c r="A15" s="4"/>
      <c r="B15" s="21" t="s">
        <v>33</v>
      </c>
      <c r="C15" s="39"/>
      <c r="D15" s="21"/>
      <c r="E15" s="8"/>
    </row>
    <row r="16" spans="1:5" ht="12.75">
      <c r="A16" s="4"/>
      <c r="B16" s="21" t="s">
        <v>34</v>
      </c>
      <c r="C16" s="39"/>
      <c r="D16" s="21"/>
      <c r="E16" s="8"/>
    </row>
    <row r="17" spans="1:5" ht="12.75">
      <c r="A17" s="4"/>
      <c r="B17" s="21" t="s">
        <v>20</v>
      </c>
      <c r="C17" s="39"/>
      <c r="D17" s="21"/>
      <c r="E17" s="8"/>
    </row>
    <row r="18" spans="1:5" ht="12.75">
      <c r="A18" s="4"/>
      <c r="B18" s="21" t="s">
        <v>35</v>
      </c>
      <c r="C18" s="39"/>
      <c r="D18" s="21"/>
      <c r="E18" s="8"/>
    </row>
    <row r="19" spans="1:5" ht="12.75">
      <c r="A19" s="4"/>
      <c r="B19" s="21" t="s">
        <v>36</v>
      </c>
      <c r="C19" s="39"/>
      <c r="D19" s="21"/>
      <c r="E19" s="8"/>
    </row>
    <row r="20" spans="1:5" ht="12.75">
      <c r="A20" s="10" t="s">
        <v>13</v>
      </c>
      <c r="B20" s="6" t="s">
        <v>37</v>
      </c>
      <c r="C20" s="2"/>
      <c r="D20" s="2"/>
      <c r="E20" s="2"/>
    </row>
    <row r="21" spans="1:5" ht="12.75">
      <c r="A21" s="3"/>
      <c r="B21" s="21" t="s">
        <v>19</v>
      </c>
      <c r="C21" s="39"/>
      <c r="D21" s="21"/>
      <c r="E21" s="8"/>
    </row>
    <row r="22" spans="1:5" ht="12.75">
      <c r="A22" s="4"/>
      <c r="B22" s="21" t="s">
        <v>38</v>
      </c>
      <c r="C22" s="39"/>
      <c r="D22" s="21"/>
      <c r="E22" s="8"/>
    </row>
    <row r="23" spans="1:5" ht="12.75">
      <c r="A23" s="4"/>
      <c r="B23" s="21" t="s">
        <v>78</v>
      </c>
      <c r="C23" s="39"/>
      <c r="D23" s="21"/>
      <c r="E23" s="8"/>
    </row>
    <row r="24" spans="1:5" ht="12.75">
      <c r="A24" s="5"/>
      <c r="B24" s="21" t="s">
        <v>39</v>
      </c>
      <c r="C24" s="39"/>
      <c r="D24" s="21"/>
      <c r="E24" s="8"/>
    </row>
    <row r="25" spans="1:5" ht="12.75">
      <c r="A25" s="13"/>
      <c r="B25" s="25"/>
      <c r="D25" s="25">
        <f>SUM(D5:D24)</f>
        <v>0</v>
      </c>
      <c r="E25" s="25">
        <f>SUM(E5:E24)</f>
        <v>0</v>
      </c>
    </row>
    <row r="26" spans="1:5" ht="12.75">
      <c r="A26" s="7" t="s">
        <v>40</v>
      </c>
      <c r="B26" s="14"/>
      <c r="C26" s="14"/>
      <c r="D26" s="14"/>
      <c r="E26" s="15"/>
    </row>
    <row r="27" spans="1:5" ht="12.75">
      <c r="A27" s="6" t="s">
        <v>1</v>
      </c>
      <c r="B27" s="6" t="s">
        <v>48</v>
      </c>
      <c r="C27" s="2"/>
      <c r="D27" s="2"/>
      <c r="E27" s="2"/>
    </row>
    <row r="28" spans="1:5" ht="12.75">
      <c r="A28" s="16"/>
      <c r="B28" s="21" t="s">
        <v>41</v>
      </c>
      <c r="C28" s="12"/>
      <c r="D28" s="12"/>
      <c r="E28" s="12"/>
    </row>
    <row r="29" spans="1:5" ht="12.75">
      <c r="A29" s="17"/>
      <c r="B29" s="21" t="s">
        <v>42</v>
      </c>
      <c r="C29" s="12"/>
      <c r="D29" s="12"/>
      <c r="E29" s="12"/>
    </row>
    <row r="30" spans="1:5" ht="12.75">
      <c r="A30" s="17"/>
      <c r="B30" s="21" t="s">
        <v>43</v>
      </c>
      <c r="C30" s="12"/>
      <c r="D30" s="12"/>
      <c r="E30" s="12"/>
    </row>
    <row r="31" spans="1:5" ht="12.75">
      <c r="A31" s="17"/>
      <c r="B31" s="21" t="s">
        <v>21</v>
      </c>
      <c r="C31" s="12"/>
      <c r="D31" s="12"/>
      <c r="E31" s="12"/>
    </row>
    <row r="32" spans="1:5" ht="12.75">
      <c r="A32" s="17"/>
      <c r="B32" s="21" t="s">
        <v>44</v>
      </c>
      <c r="C32" s="12"/>
      <c r="D32" s="12"/>
      <c r="E32" s="12"/>
    </row>
    <row r="33" spans="1:5" ht="12.75">
      <c r="A33" s="17"/>
      <c r="B33" s="22" t="s">
        <v>45</v>
      </c>
      <c r="C33" s="12"/>
      <c r="D33" s="12"/>
      <c r="E33" s="12"/>
    </row>
    <row r="34" spans="1:5" ht="25.5">
      <c r="A34" s="17"/>
      <c r="B34" s="31" t="s">
        <v>46</v>
      </c>
      <c r="C34" s="12"/>
      <c r="D34" s="12"/>
      <c r="E34" s="12"/>
    </row>
    <row r="35" spans="1:5" ht="12.75">
      <c r="A35" s="17"/>
      <c r="B35" s="21" t="s">
        <v>47</v>
      </c>
      <c r="C35" s="12"/>
      <c r="D35" s="12"/>
      <c r="E35" s="12"/>
    </row>
    <row r="36" spans="1:5" ht="12.75">
      <c r="A36" s="17"/>
      <c r="B36" s="21" t="s">
        <v>77</v>
      </c>
      <c r="C36" s="12"/>
      <c r="D36" s="12"/>
      <c r="E36" s="12"/>
    </row>
    <row r="37" spans="1:5" ht="12.75">
      <c r="A37" s="6" t="s">
        <v>3</v>
      </c>
      <c r="B37" s="6" t="s">
        <v>54</v>
      </c>
      <c r="C37" s="2"/>
      <c r="D37" s="2"/>
      <c r="E37" s="2"/>
    </row>
    <row r="38" spans="1:5" ht="12.75">
      <c r="A38" s="16"/>
      <c r="B38" s="21" t="s">
        <v>49</v>
      </c>
      <c r="C38" s="12"/>
      <c r="D38" s="12"/>
      <c r="E38" s="12"/>
    </row>
    <row r="39" spans="1:5" ht="12.75">
      <c r="A39" s="17"/>
      <c r="B39" s="21" t="s">
        <v>50</v>
      </c>
      <c r="C39" s="12"/>
      <c r="D39" s="12"/>
      <c r="E39" s="12"/>
    </row>
    <row r="40" spans="1:5" ht="12.75">
      <c r="A40" s="17"/>
      <c r="B40" s="21" t="s">
        <v>51</v>
      </c>
      <c r="C40" s="12"/>
      <c r="D40" s="12"/>
      <c r="E40" s="12"/>
    </row>
    <row r="41" spans="1:5" ht="12.75">
      <c r="A41" s="17"/>
      <c r="B41" s="21" t="s">
        <v>52</v>
      </c>
      <c r="C41" s="12"/>
      <c r="D41" s="12"/>
      <c r="E41" s="12"/>
    </row>
    <row r="42" spans="1:5" ht="12.75">
      <c r="A42" s="17"/>
      <c r="B42" s="21" t="s">
        <v>53</v>
      </c>
      <c r="C42" s="12"/>
      <c r="D42" s="12"/>
      <c r="E42" s="12"/>
    </row>
    <row r="43" spans="1:5" ht="12.75">
      <c r="A43" s="6" t="s">
        <v>2</v>
      </c>
      <c r="B43" s="6" t="s">
        <v>55</v>
      </c>
      <c r="C43" s="2"/>
      <c r="D43" s="2"/>
      <c r="E43" s="2"/>
    </row>
    <row r="44" spans="1:5" ht="12.75">
      <c r="A44" s="17"/>
      <c r="B44" s="21" t="s">
        <v>56</v>
      </c>
      <c r="C44" s="12"/>
      <c r="D44" s="12"/>
      <c r="E44" s="12"/>
    </row>
    <row r="45" spans="1:5" ht="12.75">
      <c r="A45" s="17"/>
      <c r="B45" s="21" t="s">
        <v>57</v>
      </c>
      <c r="C45" s="12"/>
      <c r="D45" s="12"/>
      <c r="E45" s="12"/>
    </row>
    <row r="46" spans="1:5" ht="12.75">
      <c r="A46" s="17"/>
      <c r="B46" s="21" t="s">
        <v>58</v>
      </c>
      <c r="C46" s="12"/>
      <c r="D46" s="12"/>
      <c r="E46" s="12"/>
    </row>
    <row r="47" spans="1:5" ht="12.75">
      <c r="A47" s="17"/>
      <c r="B47" s="21" t="s">
        <v>59</v>
      </c>
      <c r="C47" s="12"/>
      <c r="D47" s="12"/>
      <c r="E47" s="12"/>
    </row>
    <row r="48" spans="1:5" ht="12.75">
      <c r="A48" s="17"/>
      <c r="B48" s="21" t="s">
        <v>60</v>
      </c>
      <c r="C48" s="12"/>
      <c r="D48" s="12"/>
      <c r="E48" s="12"/>
    </row>
    <row r="49" spans="1:5" ht="12.75">
      <c r="A49" s="6" t="s">
        <v>4</v>
      </c>
      <c r="B49" s="6" t="s">
        <v>61</v>
      </c>
      <c r="C49" s="2"/>
      <c r="D49" s="2"/>
      <c r="E49" s="2"/>
    </row>
    <row r="50" spans="1:5" ht="12.75">
      <c r="A50" s="17"/>
      <c r="B50" s="21" t="s">
        <v>41</v>
      </c>
      <c r="C50" s="12"/>
      <c r="D50" s="12"/>
      <c r="E50" s="12"/>
    </row>
    <row r="51" spans="1:5" ht="12.75">
      <c r="A51" s="17"/>
      <c r="B51" s="21" t="s">
        <v>62</v>
      </c>
      <c r="C51" s="12"/>
      <c r="D51" s="12"/>
      <c r="E51" s="12"/>
    </row>
    <row r="52" spans="1:5" ht="25.5">
      <c r="A52" s="17"/>
      <c r="B52" s="31" t="s">
        <v>46</v>
      </c>
      <c r="C52" s="12"/>
      <c r="D52" s="12"/>
      <c r="E52" s="12"/>
    </row>
    <row r="53" spans="1:5" ht="12.75">
      <c r="A53" s="17"/>
      <c r="B53" s="21" t="s">
        <v>63</v>
      </c>
      <c r="C53" s="12"/>
      <c r="D53" s="12"/>
      <c r="E53" s="12"/>
    </row>
    <row r="54" spans="1:5" ht="12.75">
      <c r="A54" s="6" t="s">
        <v>5</v>
      </c>
      <c r="B54" s="6" t="s">
        <v>64</v>
      </c>
      <c r="C54" s="2"/>
      <c r="D54" s="2"/>
      <c r="E54" s="2"/>
    </row>
    <row r="55" spans="1:5" ht="12.75">
      <c r="A55" s="17"/>
      <c r="B55" s="21" t="s">
        <v>65</v>
      </c>
      <c r="C55" s="12"/>
      <c r="D55" s="12"/>
      <c r="E55" s="12"/>
    </row>
    <row r="56" spans="1:5" ht="12.75">
      <c r="A56" s="17"/>
      <c r="B56" s="30" t="s">
        <v>66</v>
      </c>
      <c r="C56" s="12"/>
      <c r="D56" s="12"/>
      <c r="E56" s="12"/>
    </row>
    <row r="57" spans="1:5" ht="12.75">
      <c r="A57" s="17"/>
      <c r="B57" s="21" t="s">
        <v>67</v>
      </c>
      <c r="C57" s="12"/>
      <c r="D57" s="12"/>
      <c r="E57" s="12"/>
    </row>
    <row r="58" spans="1:5" ht="12.75">
      <c r="A58" s="17"/>
      <c r="B58" s="21" t="s">
        <v>80</v>
      </c>
      <c r="C58" s="12"/>
      <c r="D58" s="12"/>
      <c r="E58" s="12"/>
    </row>
    <row r="59" spans="1:5" ht="12.75">
      <c r="A59" s="6" t="s">
        <v>6</v>
      </c>
      <c r="B59" s="6" t="s">
        <v>68</v>
      </c>
      <c r="C59" s="2"/>
      <c r="D59" s="2"/>
      <c r="E59" s="2"/>
    </row>
    <row r="60" spans="1:5" ht="12.75">
      <c r="A60" s="17"/>
      <c r="B60" s="21" t="s">
        <v>69</v>
      </c>
      <c r="C60" s="12"/>
      <c r="D60" s="12"/>
      <c r="E60" s="12"/>
    </row>
    <row r="61" spans="1:5" ht="12.75">
      <c r="A61" s="17"/>
      <c r="B61" s="21" t="s">
        <v>70</v>
      </c>
      <c r="C61" s="12"/>
      <c r="D61" s="12"/>
      <c r="E61" s="12"/>
    </row>
    <row r="62" spans="1:5" ht="12.75">
      <c r="A62" s="17"/>
      <c r="B62" s="21" t="s">
        <v>71</v>
      </c>
      <c r="C62" s="12"/>
      <c r="D62" s="12"/>
      <c r="E62" s="12"/>
    </row>
    <row r="63" spans="1:5" ht="12.75">
      <c r="A63" s="17"/>
      <c r="B63" s="21" t="s">
        <v>72</v>
      </c>
      <c r="C63" s="12"/>
      <c r="D63" s="12"/>
      <c r="E63" s="12"/>
    </row>
    <row r="64" spans="1:5" ht="12.75">
      <c r="A64" s="6" t="s">
        <v>7</v>
      </c>
      <c r="B64" s="6" t="s">
        <v>73</v>
      </c>
      <c r="C64" s="2"/>
      <c r="D64" s="2"/>
      <c r="E64" s="2"/>
    </row>
    <row r="65" spans="1:5" ht="12.75">
      <c r="A65" s="17"/>
      <c r="B65" s="21" t="s">
        <v>74</v>
      </c>
      <c r="C65" s="12"/>
      <c r="D65" s="12"/>
      <c r="E65" s="12"/>
    </row>
    <row r="66" spans="1:5" ht="12.75">
      <c r="A66" s="17"/>
      <c r="B66" s="21" t="s">
        <v>75</v>
      </c>
      <c r="C66" s="12"/>
      <c r="D66" s="12"/>
      <c r="E66" s="12"/>
    </row>
    <row r="67" spans="1:5" ht="12.75">
      <c r="A67" s="17"/>
      <c r="B67" s="21" t="s">
        <v>76</v>
      </c>
      <c r="C67" s="12"/>
      <c r="D67" s="12"/>
      <c r="E67" s="12"/>
    </row>
    <row r="68" spans="1:5" ht="12.75">
      <c r="A68" s="17"/>
      <c r="B68" s="21" t="s">
        <v>81</v>
      </c>
      <c r="C68" s="12"/>
      <c r="D68" s="12"/>
      <c r="E68" s="12"/>
    </row>
    <row r="69" spans="1:5" ht="12.75">
      <c r="A69" s="11"/>
      <c r="B69" s="24"/>
      <c r="D69" s="24">
        <f>SUM(D27:D68)</f>
        <v>0</v>
      </c>
      <c r="E69" s="24">
        <f>SUM(E27:E68)</f>
        <v>0</v>
      </c>
    </row>
    <row r="70" spans="1:5" ht="12.75">
      <c r="A70" s="7" t="s">
        <v>10</v>
      </c>
      <c r="B70" s="14"/>
      <c r="C70" s="20"/>
      <c r="D70" s="20"/>
      <c r="E70" s="15"/>
    </row>
    <row r="71" spans="1:5" ht="12.75">
      <c r="A71" s="16"/>
      <c r="B71" s="19"/>
      <c r="C71" s="19"/>
      <c r="D71" s="19"/>
      <c r="E71" s="19"/>
    </row>
    <row r="72" spans="1:5" ht="12.75">
      <c r="A72" s="18"/>
      <c r="B72" s="12"/>
      <c r="C72" s="12"/>
      <c r="D72" s="12"/>
      <c r="E72" s="12"/>
    </row>
    <row r="73" spans="1:6" ht="12.75">
      <c r="A73" s="11"/>
      <c r="B73" s="24"/>
      <c r="D73" s="23">
        <f>SUM(C71:C72)</f>
        <v>0</v>
      </c>
      <c r="E73" s="23">
        <f>SUM(D71:D72)</f>
        <v>0</v>
      </c>
      <c r="F73" s="24"/>
    </row>
    <row r="74" spans="1:6" ht="12.75">
      <c r="A74" s="11"/>
      <c r="B74" s="26" t="s">
        <v>22</v>
      </c>
      <c r="D74" s="21">
        <f>D25+D69+D73</f>
        <v>0</v>
      </c>
      <c r="E74" s="21">
        <f>E25+E69+E73</f>
        <v>0</v>
      </c>
      <c r="F74" s="24"/>
    </row>
    <row r="75" spans="1:6" ht="12.75">
      <c r="A75" s="11"/>
      <c r="B75" s="24"/>
      <c r="C75" s="24"/>
      <c r="D75" s="24"/>
      <c r="E75" s="24"/>
      <c r="F75" s="24"/>
    </row>
    <row r="76" spans="1:6" ht="12.75">
      <c r="A76" s="11"/>
      <c r="B76" s="26" t="s">
        <v>23</v>
      </c>
      <c r="D76" s="27">
        <f>D74/2</f>
        <v>0</v>
      </c>
      <c r="E76" s="21">
        <f>E74</f>
        <v>0</v>
      </c>
      <c r="F76" s="24"/>
    </row>
    <row r="77" spans="1:6" ht="12.75">
      <c r="A77" s="11"/>
      <c r="B77" s="26" t="s">
        <v>24</v>
      </c>
      <c r="D77" s="27"/>
      <c r="E77" s="28">
        <f>E74</f>
        <v>0</v>
      </c>
      <c r="F77" s="24"/>
    </row>
    <row r="78" spans="1:6" ht="12.75">
      <c r="A78" s="11"/>
      <c r="B78" s="24"/>
      <c r="C78" s="24"/>
      <c r="D78" s="24"/>
      <c r="E78" s="24"/>
      <c r="F78" s="24"/>
    </row>
    <row r="79" spans="1:6" ht="12.75">
      <c r="A79" s="11"/>
      <c r="B79" s="26" t="s">
        <v>9</v>
      </c>
      <c r="D79" s="27"/>
      <c r="E79" s="29">
        <f>D76+E76+E77</f>
        <v>0</v>
      </c>
      <c r="F79" s="24"/>
    </row>
    <row r="80" spans="2:6" ht="12.75">
      <c r="B80" s="24"/>
      <c r="C80" s="24"/>
      <c r="D80" s="24"/>
      <c r="E80" s="24"/>
      <c r="F80" s="24"/>
    </row>
    <row r="81" spans="2:6" ht="12.75">
      <c r="B81" s="24"/>
      <c r="C81" s="24"/>
      <c r="D81" s="24"/>
      <c r="E81" s="24"/>
      <c r="F81" s="24"/>
    </row>
  </sheetData>
  <sheetProtection/>
  <mergeCells count="2">
    <mergeCell ref="A1:E1"/>
    <mergeCell ref="D2:E2"/>
  </mergeCells>
  <printOptions/>
  <pageMargins left="0.5905511811023623" right="0.3937007874015748" top="1.5748031496062993" bottom="0.3937007874015748" header="0.5118110236220472" footer="0.5118110236220472"/>
  <pageSetup horizontalDpi="600" verticalDpi="600" orientation="portrait" paperSize="9" r:id="rId2"/>
  <headerFooter alignWithMargins="0">
    <oddHeader>&amp;LTENNISVERENIGING.....................&amp;CLERAAR.............</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dhr. Klein Hesselink</dc:creator>
  <cp:keywords/>
  <dc:description/>
  <cp:lastModifiedBy>Johan Braber</cp:lastModifiedBy>
  <cp:lastPrinted>2021-03-09T10:05:17Z</cp:lastPrinted>
  <dcterms:created xsi:type="dcterms:W3CDTF">2007-10-15T17:31:24Z</dcterms:created>
  <dcterms:modified xsi:type="dcterms:W3CDTF">2022-11-08T14:21:00Z</dcterms:modified>
  <cp:category/>
  <cp:version/>
  <cp:contentType/>
  <cp:contentStatus/>
</cp:coreProperties>
</file>